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Coding Projects\PMI_CaseStudyChallenge\templates\"/>
    </mc:Choice>
  </mc:AlternateContent>
  <xr:revisionPtr revIDLastSave="0" documentId="13_ncr:1_{23C4538B-06C3-4D00-87BF-602FCFF649FB}" xr6:coauthVersionLast="47" xr6:coauthVersionMax="47" xr10:uidLastSave="{00000000-0000-0000-0000-000000000000}"/>
  <bookViews>
    <workbookView xWindow="28680" yWindow="-210" windowWidth="29040" windowHeight="1584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E17" i="2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15" i="2"/>
</calcChain>
</file>

<file path=xl/sharedStrings.xml><?xml version="1.0" encoding="utf-8"?>
<sst xmlns="http://schemas.openxmlformats.org/spreadsheetml/2006/main" count="28" uniqueCount="28">
  <si>
    <t>Item Name</t>
  </si>
  <si>
    <t>Cost</t>
  </si>
  <si>
    <t>Cumulative Cost</t>
  </si>
  <si>
    <t>LADBS Building Permit</t>
  </si>
  <si>
    <t>LADBS Electrical Permit</t>
  </si>
  <si>
    <t>LADBS Mechanical Permit</t>
  </si>
  <si>
    <t>LADBS Plumbing Permit</t>
  </si>
  <si>
    <t>LAFD Sprinkler Permit</t>
  </si>
  <si>
    <t>SCAQMD Permit to Construct</t>
  </si>
  <si>
    <t>SCAQMD Permit to Operate</t>
  </si>
  <si>
    <t>Project Start</t>
  </si>
  <si>
    <t>Cost Date</t>
  </si>
  <si>
    <t>PaintTech EasyDry Paint Booth (Deposit)</t>
  </si>
  <si>
    <t>2021 Cost Table</t>
  </si>
  <si>
    <t>Module 2.3 - Visualizing the Budget - Instructions</t>
  </si>
  <si>
    <r>
      <rPr>
        <b/>
        <sz val="11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>Revise the 2021 cost table with the new line items and amounts.</t>
    </r>
  </si>
  <si>
    <r>
      <rPr>
        <b/>
        <sz val="11"/>
        <color theme="1"/>
        <rFont val="Calibri"/>
        <family val="2"/>
        <scheme val="minor"/>
      </rPr>
      <t xml:space="preserve">1. </t>
    </r>
    <r>
      <rPr>
        <sz val="11"/>
        <color theme="1"/>
        <rFont val="Calibri"/>
        <family val="2"/>
        <scheme val="minor"/>
      </rPr>
      <t>Review the memos to identify updated costs, removed tasks, and any new requirements.</t>
    </r>
  </si>
  <si>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Assign costs to the appropriate dates based on your Gantt chart (e.g., deposits, permits, delivery, installation).</t>
    </r>
  </si>
  <si>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Update the cumulative totals in the table.</t>
    </r>
  </si>
  <si>
    <r>
      <rPr>
        <b/>
        <sz val="11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Create an updated Cost Baseline Diagram (cumulative cost curve) from your table.</t>
    </r>
  </si>
  <si>
    <t>Facility Inspection Fees</t>
  </si>
  <si>
    <t>Sprinkler installation</t>
  </si>
  <si>
    <t>Facility Prep (Electrical, HVAC)</t>
  </si>
  <si>
    <t>Equipment rentals (Boom lift, etc.)</t>
  </si>
  <si>
    <t>For tasks with ongoing costs (e.g., rentals, facility prep), spread the total cost evenly across their duration instead of recording it as a single lump sum at the beginning of the task</t>
  </si>
  <si>
    <r>
      <rPr>
        <b/>
        <sz val="11"/>
        <color theme="1"/>
        <rFont val="Calibri"/>
        <family val="2"/>
        <scheme val="minor"/>
      </rPr>
      <t xml:space="preserve">7. (Bonus) </t>
    </r>
    <r>
      <rPr>
        <sz val="11"/>
        <color theme="1"/>
        <rFont val="Calibri"/>
        <family val="2"/>
        <scheme val="minor"/>
      </rPr>
      <t>Improve the diagram, highlight the key cost changes from 2021, and apply formatting that guides the viewer’s attention.</t>
    </r>
  </si>
  <si>
    <t>Paint Booth installation</t>
  </si>
  <si>
    <t>PaintTech EasyDry Paint Booth (Remaining upon delivery)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</si>
</sst>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6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CF3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/>
    <xf numFmtId="0" fontId="1" fillId="4" borderId="2" xfId="0" applyFont="1" applyFill="1" applyBorder="1" applyAlignment="1">
      <alignment horizontal="center" vertical="top"/>
    </xf>
    <xf numFmtId="14" fontId="1" fillId="4" borderId="3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0" fillId="0" borderId="8" xfId="0" applyBorder="1" applyAlignment="1">
      <alignment horizontal="left" indent="1"/>
    </xf>
    <xf numFmtId="0" fontId="0" fillId="0" borderId="11" xfId="0" applyBorder="1" applyAlignment="1">
      <alignment horizontal="left" indent="1"/>
    </xf>
    <xf numFmtId="0" fontId="0" fillId="0" borderId="13" xfId="0" applyBorder="1" applyAlignment="1">
      <alignment horizontal="left" indent="1"/>
    </xf>
    <xf numFmtId="14" fontId="0" fillId="0" borderId="9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6" fontId="0" fillId="0" borderId="0" xfId="0" applyNumberFormat="1" applyAlignment="1">
      <alignment horizontal="right" vertical="center" wrapText="1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5" borderId="8" xfId="0" applyFill="1" applyBorder="1" applyAlignment="1">
      <alignment horizontal="left" indent="1"/>
    </xf>
    <xf numFmtId="0" fontId="0" fillId="5" borderId="9" xfId="0" applyFill="1" applyBorder="1" applyAlignment="1">
      <alignment horizontal="left" indent="1"/>
    </xf>
    <xf numFmtId="0" fontId="0" fillId="5" borderId="10" xfId="0" applyFill="1" applyBorder="1" applyAlignment="1">
      <alignment horizontal="left" indent="1"/>
    </xf>
    <xf numFmtId="0" fontId="0" fillId="5" borderId="11" xfId="0" applyFill="1" applyBorder="1" applyAlignment="1">
      <alignment horizontal="left" indent="1"/>
    </xf>
    <xf numFmtId="0" fontId="0" fillId="5" borderId="7" xfId="0" applyFill="1" applyBorder="1" applyAlignment="1">
      <alignment horizontal="left" indent="1"/>
    </xf>
    <xf numFmtId="0" fontId="0" fillId="5" borderId="12" xfId="0" applyFill="1" applyBorder="1" applyAlignment="1">
      <alignment horizontal="left" indent="1"/>
    </xf>
    <xf numFmtId="0" fontId="0" fillId="5" borderId="13" xfId="0" applyFill="1" applyBorder="1" applyAlignment="1">
      <alignment horizontal="left" indent="1"/>
    </xf>
    <xf numFmtId="0" fontId="0" fillId="5" borderId="14" xfId="0" applyFill="1" applyBorder="1" applyAlignment="1">
      <alignment horizontal="left" indent="1"/>
    </xf>
    <xf numFmtId="0" fontId="0" fillId="5" borderId="15" xfId="0" applyFill="1" applyBorder="1" applyAlignment="1">
      <alignment horizontal="left" inden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6" fontId="0" fillId="0" borderId="9" xfId="0" applyNumberFormat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 vertical="center" wrapText="1"/>
    </xf>
    <xf numFmtId="166" fontId="0" fillId="0" borderId="7" xfId="0" applyNumberFormat="1" applyBorder="1" applyAlignment="1">
      <alignment horizontal="center" vertical="center" wrapText="1"/>
    </xf>
    <xf numFmtId="166" fontId="0" fillId="0" borderId="12" xfId="0" applyNumberFormat="1" applyBorder="1" applyAlignment="1">
      <alignment horizontal="center" vertical="center" wrapText="1"/>
    </xf>
    <xf numFmtId="166" fontId="0" fillId="0" borderId="7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0" fontId="0" fillId="0" borderId="11" xfId="0" applyFill="1" applyBorder="1" applyAlignment="1">
      <alignment horizontal="left" indent="1"/>
    </xf>
    <xf numFmtId="166" fontId="0" fillId="0" borderId="15" xfId="0" applyNumberFormat="1" applyBorder="1" applyAlignment="1">
      <alignment horizontal="center" vertical="center" wrapText="1"/>
    </xf>
    <xf numFmtId="14" fontId="0" fillId="0" borderId="7" xfId="0" applyNumberFormat="1" applyFill="1" applyBorder="1" applyAlignment="1">
      <alignment horizontal="center" vertical="center" wrapText="1"/>
    </xf>
    <xf numFmtId="166" fontId="0" fillId="0" borderId="7" xfId="0" applyNumberFormat="1" applyFill="1" applyBorder="1" applyAlignment="1">
      <alignment horizontal="center" vertical="center" wrapText="1"/>
    </xf>
    <xf numFmtId="166" fontId="0" fillId="0" borderId="12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CF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Sheet1!$E$13</c:f>
              <c:strCache>
                <c:ptCount val="1"/>
                <c:pt idx="0">
                  <c:v>Cumulative Cost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Sheet1!$C$14:$C$28</c:f>
              <c:numCache>
                <c:formatCode>m/d/yyyy</c:formatCode>
                <c:ptCount val="15"/>
                <c:pt idx="0">
                  <c:v>44237</c:v>
                </c:pt>
                <c:pt idx="1">
                  <c:v>44254</c:v>
                </c:pt>
                <c:pt idx="2">
                  <c:v>44254</c:v>
                </c:pt>
                <c:pt idx="3">
                  <c:v>44254</c:v>
                </c:pt>
                <c:pt idx="4">
                  <c:v>44254</c:v>
                </c:pt>
                <c:pt idx="5">
                  <c:v>44254</c:v>
                </c:pt>
                <c:pt idx="6">
                  <c:v>44254</c:v>
                </c:pt>
                <c:pt idx="7">
                  <c:v>44254</c:v>
                </c:pt>
                <c:pt idx="8">
                  <c:v>44254</c:v>
                </c:pt>
                <c:pt idx="9">
                  <c:v>44254</c:v>
                </c:pt>
                <c:pt idx="10">
                  <c:v>44254</c:v>
                </c:pt>
                <c:pt idx="11">
                  <c:v>44254</c:v>
                </c:pt>
                <c:pt idx="12">
                  <c:v>44283</c:v>
                </c:pt>
                <c:pt idx="13">
                  <c:v>44284</c:v>
                </c:pt>
                <c:pt idx="14">
                  <c:v>44289</c:v>
                </c:pt>
              </c:numCache>
            </c:numRef>
          </c:cat>
          <c:val>
            <c:numRef>
              <c:f>Sheet1!$E$14:$E$28</c:f>
              <c:numCache>
                <c:formatCode>"$"#,##0</c:formatCode>
                <c:ptCount val="15"/>
                <c:pt idx="0">
                  <c:v>0</c:v>
                </c:pt>
                <c:pt idx="1">
                  <c:v>25000</c:v>
                </c:pt>
                <c:pt idx="2">
                  <c:v>26500</c:v>
                </c:pt>
                <c:pt idx="3">
                  <c:v>27000</c:v>
                </c:pt>
                <c:pt idx="4">
                  <c:v>27150</c:v>
                </c:pt>
                <c:pt idx="5">
                  <c:v>27300</c:v>
                </c:pt>
                <c:pt idx="6">
                  <c:v>27450</c:v>
                </c:pt>
                <c:pt idx="7">
                  <c:v>28450</c:v>
                </c:pt>
                <c:pt idx="8">
                  <c:v>29850</c:v>
                </c:pt>
                <c:pt idx="9">
                  <c:v>31050</c:v>
                </c:pt>
                <c:pt idx="10">
                  <c:v>36050</c:v>
                </c:pt>
                <c:pt idx="11">
                  <c:v>37550</c:v>
                </c:pt>
                <c:pt idx="12">
                  <c:v>62550</c:v>
                </c:pt>
                <c:pt idx="13">
                  <c:v>64550</c:v>
                </c:pt>
                <c:pt idx="14">
                  <c:v>69550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8-49D3-B8A4-B14E115FE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3223359"/>
        <c:axId val="1713225759"/>
      </c:lineChart>
      <c:dateAx>
        <c:axId val="171322335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3225759"/>
        <c:crosses val="autoZero"/>
        <c:auto val="1"/>
        <c:lblOffset val="100"/>
        <c:baseTimeUnit val="days"/>
      </c:dateAx>
      <c:valAx>
        <c:axId val="1713225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3223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19209</xdr:colOff>
      <xdr:row>11</xdr:row>
      <xdr:rowOff>32477</xdr:rowOff>
    </xdr:from>
    <xdr:to>
      <xdr:col>13</xdr:col>
      <xdr:colOff>19051</xdr:colOff>
      <xdr:row>25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7FD0CC-859C-A69C-4358-BA471149C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2ADAA-E5CD-4779-AF10-AA9BBEDB0BE3}">
  <dimension ref="B1:O44"/>
  <sheetViews>
    <sheetView tabSelected="1" zoomScaleNormal="100" workbookViewId="0"/>
  </sheetViews>
  <sheetFormatPr defaultRowHeight="15" x14ac:dyDescent="0.25"/>
  <cols>
    <col min="1" max="1" width="3.140625" customWidth="1"/>
    <col min="2" max="2" width="54.7109375" customWidth="1"/>
    <col min="3" max="3" width="15" customWidth="1"/>
    <col min="4" max="4" width="11.7109375" customWidth="1"/>
    <col min="5" max="5" width="18.28515625" customWidth="1"/>
    <col min="6" max="12" width="11.28515625" customWidth="1"/>
    <col min="15" max="15" width="10.7109375" bestFit="1" customWidth="1"/>
  </cols>
  <sheetData>
    <row r="1" spans="2:15" ht="15.75" thickBot="1" x14ac:dyDescent="0.3"/>
    <row r="2" spans="2:15" ht="15.75" thickBot="1" x14ac:dyDescent="0.3">
      <c r="B2" s="17" t="s">
        <v>14</v>
      </c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2:15" x14ac:dyDescent="0.25">
      <c r="B3" s="20" t="s">
        <v>16</v>
      </c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2:15" x14ac:dyDescent="0.25">
      <c r="B4" s="23" t="s">
        <v>15</v>
      </c>
      <c r="C4" s="24"/>
      <c r="D4" s="24"/>
      <c r="E4" s="24"/>
      <c r="F4" s="24"/>
      <c r="G4" s="24"/>
      <c r="H4" s="24"/>
      <c r="I4" s="24"/>
      <c r="J4" s="24"/>
      <c r="K4" s="24"/>
      <c r="L4" s="25"/>
    </row>
    <row r="5" spans="2:15" x14ac:dyDescent="0.25">
      <c r="B5" s="23" t="s">
        <v>17</v>
      </c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2:15" x14ac:dyDescent="0.25">
      <c r="B6" s="23" t="s">
        <v>18</v>
      </c>
      <c r="C6" s="24"/>
      <c r="D6" s="24"/>
      <c r="E6" s="24"/>
      <c r="F6" s="24"/>
      <c r="G6" s="24"/>
      <c r="H6" s="24"/>
      <c r="I6" s="24"/>
      <c r="J6" s="24"/>
      <c r="K6" s="24"/>
      <c r="L6" s="25"/>
    </row>
    <row r="7" spans="2:15" x14ac:dyDescent="0.25">
      <c r="B7" s="23" t="s">
        <v>19</v>
      </c>
      <c r="C7" s="24"/>
      <c r="D7" s="24"/>
      <c r="E7" s="24"/>
      <c r="F7" s="24"/>
      <c r="G7" s="24"/>
      <c r="H7" s="24"/>
      <c r="I7" s="24"/>
      <c r="J7" s="24"/>
      <c r="K7" s="24"/>
      <c r="L7" s="25"/>
    </row>
    <row r="8" spans="2:15" x14ac:dyDescent="0.25">
      <c r="B8" s="23" t="s">
        <v>25</v>
      </c>
      <c r="C8" s="24"/>
      <c r="D8" s="24"/>
      <c r="E8" s="24"/>
      <c r="F8" s="24"/>
      <c r="G8" s="24"/>
      <c r="H8" s="24"/>
      <c r="I8" s="24"/>
      <c r="J8" s="24"/>
      <c r="K8" s="24"/>
      <c r="L8" s="25"/>
    </row>
    <row r="9" spans="2:15" ht="15.75" thickBot="1" x14ac:dyDescent="0.3">
      <c r="B9" s="26" t="s">
        <v>24</v>
      </c>
      <c r="C9" s="27"/>
      <c r="D9" s="27"/>
      <c r="E9" s="27"/>
      <c r="F9" s="27"/>
      <c r="G9" s="27"/>
      <c r="H9" s="27"/>
      <c r="I9" s="27"/>
      <c r="J9" s="27"/>
      <c r="K9" s="27"/>
      <c r="L9" s="28"/>
    </row>
    <row r="10" spans="2:15" x14ac:dyDescent="0.25">
      <c r="F10" s="1"/>
    </row>
    <row r="11" spans="2:15" ht="15.75" thickBot="1" x14ac:dyDescent="0.3">
      <c r="F11" s="1"/>
    </row>
    <row r="12" spans="2:15" ht="15.75" thickBot="1" x14ac:dyDescent="0.3">
      <c r="B12" s="29" t="s">
        <v>13</v>
      </c>
      <c r="C12" s="30"/>
      <c r="D12" s="30"/>
      <c r="E12" s="31"/>
    </row>
    <row r="13" spans="2:15" ht="15.75" thickBot="1" x14ac:dyDescent="0.3">
      <c r="B13" s="2" t="s">
        <v>0</v>
      </c>
      <c r="C13" s="3" t="s">
        <v>11</v>
      </c>
      <c r="D13" s="2" t="s">
        <v>1</v>
      </c>
      <c r="E13" s="4" t="s">
        <v>2</v>
      </c>
    </row>
    <row r="14" spans="2:15" x14ac:dyDescent="0.25">
      <c r="B14" s="5" t="s">
        <v>10</v>
      </c>
      <c r="C14" s="8">
        <v>44237</v>
      </c>
      <c r="D14" s="32">
        <v>0</v>
      </c>
      <c r="E14" s="33">
        <v>0</v>
      </c>
      <c r="F14" s="1"/>
      <c r="O14" s="1"/>
    </row>
    <row r="15" spans="2:15" x14ac:dyDescent="0.25">
      <c r="B15" s="6" t="s">
        <v>12</v>
      </c>
      <c r="C15" s="9">
        <v>44254</v>
      </c>
      <c r="D15" s="34">
        <v>25000</v>
      </c>
      <c r="E15" s="35">
        <f>E14+D15</f>
        <v>25000</v>
      </c>
      <c r="F15" s="1"/>
      <c r="O15" s="1"/>
    </row>
    <row r="16" spans="2:15" x14ac:dyDescent="0.25">
      <c r="B16" s="6" t="s">
        <v>20</v>
      </c>
      <c r="C16" s="9">
        <v>44254</v>
      </c>
      <c r="D16" s="34">
        <v>1500</v>
      </c>
      <c r="E16" s="35">
        <f t="shared" ref="E16:E28" si="0">E15+D16</f>
        <v>26500</v>
      </c>
      <c r="F16" s="1"/>
      <c r="O16" s="1"/>
    </row>
    <row r="17" spans="2:15" x14ac:dyDescent="0.25">
      <c r="B17" s="6" t="s">
        <v>3</v>
      </c>
      <c r="C17" s="9">
        <v>44254</v>
      </c>
      <c r="D17" s="34">
        <v>500</v>
      </c>
      <c r="E17" s="35">
        <f t="shared" si="0"/>
        <v>27000</v>
      </c>
      <c r="F17" s="1"/>
      <c r="O17" s="1"/>
    </row>
    <row r="18" spans="2:15" x14ac:dyDescent="0.25">
      <c r="B18" s="6" t="s">
        <v>4</v>
      </c>
      <c r="C18" s="9">
        <v>44254</v>
      </c>
      <c r="D18" s="34">
        <v>150</v>
      </c>
      <c r="E18" s="35">
        <f t="shared" si="0"/>
        <v>27150</v>
      </c>
      <c r="F18" s="1"/>
      <c r="O18" s="1"/>
    </row>
    <row r="19" spans="2:15" x14ac:dyDescent="0.25">
      <c r="B19" s="6" t="s">
        <v>5</v>
      </c>
      <c r="C19" s="9">
        <v>44254</v>
      </c>
      <c r="D19" s="34">
        <v>150</v>
      </c>
      <c r="E19" s="35">
        <f t="shared" si="0"/>
        <v>27300</v>
      </c>
      <c r="F19" s="1"/>
      <c r="O19" s="1"/>
    </row>
    <row r="20" spans="2:15" x14ac:dyDescent="0.25">
      <c r="B20" s="6" t="s">
        <v>6</v>
      </c>
      <c r="C20" s="9">
        <v>44254</v>
      </c>
      <c r="D20" s="34">
        <v>150</v>
      </c>
      <c r="E20" s="35">
        <f t="shared" si="0"/>
        <v>27450</v>
      </c>
      <c r="F20" s="1"/>
      <c r="O20" s="1"/>
    </row>
    <row r="21" spans="2:15" x14ac:dyDescent="0.25">
      <c r="B21" s="6" t="s">
        <v>7</v>
      </c>
      <c r="C21" s="9">
        <v>44254</v>
      </c>
      <c r="D21" s="34">
        <v>1000</v>
      </c>
      <c r="E21" s="35">
        <f t="shared" si="0"/>
        <v>28450</v>
      </c>
      <c r="F21" s="1"/>
      <c r="O21" s="1"/>
    </row>
    <row r="22" spans="2:15" x14ac:dyDescent="0.25">
      <c r="B22" s="6" t="s">
        <v>8</v>
      </c>
      <c r="C22" s="9">
        <v>44254</v>
      </c>
      <c r="D22" s="34">
        <v>1400</v>
      </c>
      <c r="E22" s="35">
        <f t="shared" si="0"/>
        <v>29850</v>
      </c>
      <c r="F22" s="1"/>
      <c r="O22" s="1"/>
    </row>
    <row r="23" spans="2:15" x14ac:dyDescent="0.25">
      <c r="B23" s="6" t="s">
        <v>9</v>
      </c>
      <c r="C23" s="9">
        <v>44254</v>
      </c>
      <c r="D23" s="34">
        <v>1200</v>
      </c>
      <c r="E23" s="35">
        <f t="shared" si="0"/>
        <v>31050</v>
      </c>
      <c r="F23" s="1"/>
      <c r="O23" s="1"/>
    </row>
    <row r="24" spans="2:15" x14ac:dyDescent="0.25">
      <c r="B24" s="38" t="s">
        <v>22</v>
      </c>
      <c r="C24" s="40">
        <v>44254</v>
      </c>
      <c r="D24" s="41">
        <v>5000</v>
      </c>
      <c r="E24" s="42">
        <f t="shared" si="0"/>
        <v>36050</v>
      </c>
      <c r="F24" s="1"/>
      <c r="O24" s="1"/>
    </row>
    <row r="25" spans="2:15" x14ac:dyDescent="0.25">
      <c r="B25" s="38" t="s">
        <v>23</v>
      </c>
      <c r="C25" s="40">
        <v>44254</v>
      </c>
      <c r="D25" s="41">
        <v>1500</v>
      </c>
      <c r="E25" s="42">
        <f t="shared" si="0"/>
        <v>37550</v>
      </c>
      <c r="F25" s="1"/>
      <c r="O25" s="1"/>
    </row>
    <row r="26" spans="2:15" x14ac:dyDescent="0.25">
      <c r="B26" s="6" t="s">
        <v>27</v>
      </c>
      <c r="C26" s="10">
        <v>44283</v>
      </c>
      <c r="D26" s="36">
        <v>25000</v>
      </c>
      <c r="E26" s="35">
        <f t="shared" si="0"/>
        <v>62550</v>
      </c>
      <c r="F26" s="1"/>
      <c r="O26" s="1"/>
    </row>
    <row r="27" spans="2:15" x14ac:dyDescent="0.25">
      <c r="B27" s="38" t="s">
        <v>26</v>
      </c>
      <c r="C27" s="10">
        <v>44284</v>
      </c>
      <c r="D27" s="36">
        <v>2000</v>
      </c>
      <c r="E27" s="35">
        <f t="shared" si="0"/>
        <v>64550</v>
      </c>
      <c r="F27" s="1"/>
      <c r="J27" s="1"/>
      <c r="K27" s="1"/>
      <c r="O27" s="1"/>
    </row>
    <row r="28" spans="2:15" ht="15.75" thickBot="1" x14ac:dyDescent="0.3">
      <c r="B28" s="7" t="s">
        <v>21</v>
      </c>
      <c r="C28" s="11">
        <v>44289</v>
      </c>
      <c r="D28" s="37">
        <v>5000</v>
      </c>
      <c r="E28" s="39">
        <f t="shared" si="0"/>
        <v>69550</v>
      </c>
      <c r="O28" s="1"/>
    </row>
    <row r="30" spans="2:15" x14ac:dyDescent="0.25">
      <c r="B30" s="12"/>
      <c r="C30" s="12"/>
      <c r="D30" s="13"/>
      <c r="E30" s="13"/>
    </row>
    <row r="31" spans="2:15" x14ac:dyDescent="0.25">
      <c r="B31" s="14"/>
      <c r="C31" s="15"/>
      <c r="D31" s="16"/>
      <c r="E31" s="16"/>
    </row>
    <row r="32" spans="2:15" x14ac:dyDescent="0.25">
      <c r="B32" s="14"/>
      <c r="C32" s="15"/>
      <c r="D32" s="16"/>
      <c r="E32" s="16"/>
    </row>
    <row r="33" spans="2:5" x14ac:dyDescent="0.25">
      <c r="B33" s="14"/>
      <c r="C33" s="15"/>
      <c r="D33" s="16"/>
      <c r="E33" s="16"/>
    </row>
    <row r="34" spans="2:5" x14ac:dyDescent="0.25">
      <c r="B34" s="14"/>
      <c r="C34" s="15"/>
      <c r="D34" s="16"/>
      <c r="E34" s="16"/>
    </row>
    <row r="35" spans="2:5" x14ac:dyDescent="0.25">
      <c r="B35" s="14"/>
      <c r="C35" s="15"/>
      <c r="D35" s="16"/>
      <c r="E35" s="16"/>
    </row>
    <row r="36" spans="2:5" x14ac:dyDescent="0.25">
      <c r="B36" s="14"/>
      <c r="C36" s="15"/>
      <c r="D36" s="16"/>
      <c r="E36" s="16"/>
    </row>
    <row r="37" spans="2:5" x14ac:dyDescent="0.25">
      <c r="B37" s="14"/>
      <c r="C37" s="15"/>
      <c r="D37" s="16"/>
      <c r="E37" s="16"/>
    </row>
    <row r="38" spans="2:5" x14ac:dyDescent="0.25">
      <c r="B38" s="14"/>
      <c r="C38" s="15"/>
      <c r="D38" s="16"/>
      <c r="E38" s="16"/>
    </row>
    <row r="39" spans="2:5" x14ac:dyDescent="0.25">
      <c r="B39" s="14"/>
      <c r="C39" s="15"/>
      <c r="D39" s="16"/>
      <c r="E39" s="16"/>
    </row>
    <row r="40" spans="2:5" x14ac:dyDescent="0.25">
      <c r="B40" s="14"/>
      <c r="C40" s="15"/>
      <c r="D40" s="16"/>
      <c r="E40" s="16"/>
    </row>
    <row r="41" spans="2:5" x14ac:dyDescent="0.25">
      <c r="B41" s="14"/>
      <c r="C41" s="15"/>
      <c r="D41" s="16"/>
      <c r="E41" s="16"/>
    </row>
    <row r="42" spans="2:5" x14ac:dyDescent="0.25">
      <c r="B42" s="14"/>
      <c r="C42" s="15"/>
      <c r="D42" s="16"/>
      <c r="E42" s="16"/>
    </row>
    <row r="43" spans="2:5" x14ac:dyDescent="0.25">
      <c r="B43" s="14"/>
      <c r="C43" s="15"/>
      <c r="D43" s="16"/>
      <c r="E43" s="16"/>
    </row>
    <row r="44" spans="2:5" x14ac:dyDescent="0.25">
      <c r="B44" s="14"/>
      <c r="C44" s="15"/>
      <c r="D44" s="16"/>
      <c r="E44" s="16"/>
    </row>
  </sheetData>
  <mergeCells count="9">
    <mergeCell ref="B2:L2"/>
    <mergeCell ref="B3:L3"/>
    <mergeCell ref="B8:L8"/>
    <mergeCell ref="B9:L9"/>
    <mergeCell ref="B12:E12"/>
    <mergeCell ref="B4:L4"/>
    <mergeCell ref="B5:L5"/>
    <mergeCell ref="B6:L6"/>
    <mergeCell ref="B7:L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 Ong</dc:creator>
  <cp:lastModifiedBy>yz</cp:lastModifiedBy>
  <dcterms:created xsi:type="dcterms:W3CDTF">2025-08-11T05:42:48Z</dcterms:created>
  <dcterms:modified xsi:type="dcterms:W3CDTF">2025-09-07T05:41:17Z</dcterms:modified>
</cp:coreProperties>
</file>